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2'!$A$1:$K$27</definedName>
  </definedNames>
  <calcPr fullCalcOnLoad="1"/>
</workbook>
</file>

<file path=xl/sharedStrings.xml><?xml version="1.0" encoding="utf-8"?>
<sst xmlns="http://schemas.openxmlformats.org/spreadsheetml/2006/main" count="36" uniqueCount="36">
  <si>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</si>
  <si>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</si>
  <si>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</si>
  <si>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</si>
  <si>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</si>
  <si>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</si>
  <si>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</si>
  <si>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2 02 15001 10 0000 151</t>
  </si>
  <si>
    <t>2 02 35000 00 0000 151</t>
  </si>
  <si>
    <t>2 02 40000 00 0000 151</t>
  </si>
  <si>
    <t>2 02 40014 10 8049 151</t>
  </si>
  <si>
    <t>2 02 20000 00 0000 151</t>
  </si>
  <si>
    <t>2 02 29999 10 7023 151</t>
  </si>
  <si>
    <t>Прочие субсидии сельским поселениям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</si>
  <si>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</si>
  <si>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</si>
  <si>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 xml:space="preserve">2 02 35118 10 0000 151 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</si>
  <si>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обра-зования детей сферы культуры в соответствии с указами Президента Рос-сийской Федерации от 7 мая 2012 года № 597, от 1 июня 2012 года № 761)</t>
  </si>
  <si>
    <t>2 02 29999 10 7039 151</t>
  </si>
  <si>
    <t>2 02 49999 10 8044 151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</si>
  <si>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</si>
  <si>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</si>
  <si>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Объем межбюджетных трансфертов, получаемых  из других бюджетов бюджетной системы Российской Федерации на 2018 год и на плановый период 2019 и 2020 годов</t>
  </si>
  <si>
    <t>Код бюджетной классификации доходов</t>
  </si>
  <si>
    <t>План            2018 год</t>
  </si>
  <si>
    <t>План               2019 год</t>
  </si>
  <si>
    <t>План            2020 год</t>
  </si>
  <si>
    <t>2 02 10000 00 0000 151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</si>
  <si>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</si>
  <si>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</si>
  <si>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газоснабжения, водоснабжения населения)</t>
  </si>
  <si>
    <t>2 02 40014 10 8047151</t>
  </si>
  <si>
    <t>2 02 29999 10 0000 151</t>
  </si>
  <si>
    <t>Прочие субсидии сельским поселениям</t>
  </si>
  <si>
    <t>2 02 00000 00 0000 000</t>
  </si>
  <si>
    <r>
      <t xml:space="preserve">                                                                                       Приложение 2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       муниципального образования                                                                                                                      от </t>
    </r>
    <r>
      <rPr>
        <u val="single"/>
        <sz val="10"/>
        <rFont val="Times New Roman"/>
        <family val="1"/>
      </rPr>
      <t>31.02.2018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121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</si>
</sst>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5" fillId="0" borderId="10" xfId="0" applyNumberFormat="1" applyFont="1" applyBorder="1" applyAlignment="1">
      <alignment horizontal="right" vertical="top"/>
    </xf>
    <xf numFmtId="165" fontId="23" fillId="0" borderId="10" xfId="0" applyNumberFormat="1" applyFont="1" applyBorder="1" applyAlignment="1">
      <alignment horizontal="right" vertical="top"/>
    </xf>
    <xf numFmtId="165" fontId="5" fillId="0" borderId="10" xfId="0" applyNumberFormat="1" applyFont="1" applyBorder="1" applyAlignment="1">
      <alignment horizontal="right" vertical="top" wrapText="1"/>
    </xf>
    <xf numFmtId="165" fontId="23" fillId="0" borderId="10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PageLayoutView="0" workbookViewId="0" topLeftCell="A1">
      <selection activeCell="M29" sqref="M29"/>
    </sheetView>
  </sheetViews>
  <sheetFormatPr defaultColWidth="9.00390625" defaultRowHeight="12.75"/>
  <cols>
    <col min="1" max="2" width="8.875" style="3" customWidth="1"/>
    <col min="3" max="3" width="6.25390625" style="3" customWidth="1"/>
    <col min="8" max="8" width="11.25390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25" t="s">
        <v>35</v>
      </c>
      <c r="H2" s="25"/>
      <c r="I2" s="25"/>
      <c r="J2" s="26"/>
      <c r="K2" s="26"/>
    </row>
    <row r="3" spans="7:11" ht="12.75">
      <c r="G3" s="25"/>
      <c r="H3" s="25"/>
      <c r="I3" s="25"/>
      <c r="J3" s="26"/>
      <c r="K3" s="26"/>
    </row>
    <row r="4" spans="7:11" ht="43.5" customHeight="1">
      <c r="G4" s="25"/>
      <c r="H4" s="25"/>
      <c r="I4" s="25"/>
      <c r="J4" s="26"/>
      <c r="K4" s="26"/>
    </row>
    <row r="6" spans="1:11" ht="12.75" customHeight="1">
      <c r="A6" s="27" t="s">
        <v>22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23.2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9:11" ht="12.75">
      <c r="I9" s="2"/>
      <c r="K9" s="4" t="s">
        <v>21</v>
      </c>
    </row>
    <row r="10" spans="1:11" ht="12.75" customHeight="1">
      <c r="A10" s="28" t="s">
        <v>23</v>
      </c>
      <c r="B10" s="28"/>
      <c r="C10" s="28"/>
      <c r="D10" s="29" t="s">
        <v>3</v>
      </c>
      <c r="E10" s="29"/>
      <c r="F10" s="29"/>
      <c r="G10" s="29"/>
      <c r="H10" s="29"/>
      <c r="I10" s="24" t="s">
        <v>24</v>
      </c>
      <c r="J10" s="24" t="s">
        <v>25</v>
      </c>
      <c r="K10" s="24" t="s">
        <v>26</v>
      </c>
    </row>
    <row r="11" spans="1:11" ht="12.75">
      <c r="A11" s="28"/>
      <c r="B11" s="28"/>
      <c r="C11" s="28"/>
      <c r="D11" s="29"/>
      <c r="E11" s="29"/>
      <c r="F11" s="29"/>
      <c r="G11" s="29"/>
      <c r="H11" s="29"/>
      <c r="I11" s="24"/>
      <c r="J11" s="24"/>
      <c r="K11" s="24"/>
    </row>
    <row r="12" spans="1:11" ht="21" customHeight="1">
      <c r="A12" s="28"/>
      <c r="B12" s="28"/>
      <c r="C12" s="28"/>
      <c r="D12" s="29"/>
      <c r="E12" s="29"/>
      <c r="F12" s="29"/>
      <c r="G12" s="29"/>
      <c r="H12" s="29"/>
      <c r="I12" s="24"/>
      <c r="J12" s="24"/>
      <c r="K12" s="24"/>
    </row>
    <row r="13" spans="1:11" ht="12.75" customHeight="1">
      <c r="A13" s="23">
        <v>1</v>
      </c>
      <c r="B13" s="23"/>
      <c r="C13" s="23"/>
      <c r="D13" s="23">
        <v>2</v>
      </c>
      <c r="E13" s="23"/>
      <c r="F13" s="23"/>
      <c r="G13" s="23"/>
      <c r="H13" s="23"/>
      <c r="I13" s="1">
        <v>3</v>
      </c>
      <c r="J13" s="1">
        <v>4</v>
      </c>
      <c r="K13" s="1">
        <v>5</v>
      </c>
    </row>
    <row r="14" spans="1:11" ht="38.25" customHeight="1">
      <c r="A14" s="12" t="s">
        <v>34</v>
      </c>
      <c r="B14" s="12"/>
      <c r="C14" s="12"/>
      <c r="D14" s="22" t="s">
        <v>1</v>
      </c>
      <c r="E14" s="22"/>
      <c r="F14" s="22"/>
      <c r="G14" s="22"/>
      <c r="H14" s="22"/>
      <c r="I14" s="5">
        <f>SUM(I15+I17+I21+I23)</f>
        <v>7693.8</v>
      </c>
      <c r="J14" s="5">
        <f>SUM(J15+J17+J21+J23)</f>
        <v>4824.200000000001</v>
      </c>
      <c r="K14" s="5">
        <f>SUM(K15+K17+K21+K23)</f>
        <v>4726.5</v>
      </c>
    </row>
    <row r="15" spans="1:11" ht="28.5" customHeight="1">
      <c r="A15" s="12" t="s">
        <v>27</v>
      </c>
      <c r="B15" s="12"/>
      <c r="C15" s="12"/>
      <c r="D15" s="22" t="s">
        <v>15</v>
      </c>
      <c r="E15" s="22"/>
      <c r="F15" s="22"/>
      <c r="G15" s="22"/>
      <c r="H15" s="22"/>
      <c r="I15" s="5">
        <f>SUM(I16)</f>
        <v>4199</v>
      </c>
      <c r="J15" s="5">
        <f>SUM(J16)</f>
        <v>4132</v>
      </c>
      <c r="K15" s="5">
        <f>SUM(K16)</f>
        <v>4028</v>
      </c>
    </row>
    <row r="16" spans="1:11" ht="28.5" customHeight="1">
      <c r="A16" s="18" t="s">
        <v>7</v>
      </c>
      <c r="B16" s="18"/>
      <c r="C16" s="18"/>
      <c r="D16" s="30" t="s">
        <v>6</v>
      </c>
      <c r="E16" s="30"/>
      <c r="F16" s="30"/>
      <c r="G16" s="30"/>
      <c r="H16" s="30"/>
      <c r="I16" s="6">
        <v>4199</v>
      </c>
      <c r="J16" s="6">
        <v>4132</v>
      </c>
      <c r="K16" s="6">
        <v>4028</v>
      </c>
    </row>
    <row r="17" spans="1:11" ht="30" customHeight="1">
      <c r="A17" s="12" t="s">
        <v>11</v>
      </c>
      <c r="B17" s="12"/>
      <c r="C17" s="12"/>
      <c r="D17" s="22" t="s">
        <v>2</v>
      </c>
      <c r="E17" s="22"/>
      <c r="F17" s="22"/>
      <c r="G17" s="22"/>
      <c r="H17" s="22"/>
      <c r="I17" s="5">
        <f>SUM(I19:I20)</f>
        <v>509.59999999999997</v>
      </c>
      <c r="J17" s="5">
        <f>SUM(J19:J20)</f>
        <v>517.6</v>
      </c>
      <c r="K17" s="5">
        <f>SUM(K19:K20)</f>
        <v>517.6</v>
      </c>
    </row>
    <row r="18" spans="1:11" ht="15.75">
      <c r="A18" s="13" t="s">
        <v>32</v>
      </c>
      <c r="B18" s="14"/>
      <c r="C18" s="15"/>
      <c r="D18" s="9" t="s">
        <v>33</v>
      </c>
      <c r="E18" s="16"/>
      <c r="F18" s="16"/>
      <c r="G18" s="16"/>
      <c r="H18" s="17"/>
      <c r="I18" s="6">
        <f>SUM(I19)</f>
        <v>15.4</v>
      </c>
      <c r="J18" s="6">
        <f>SUM(J19)</f>
        <v>15.7</v>
      </c>
      <c r="K18" s="6">
        <f>SUM(K19)</f>
        <v>15.7</v>
      </c>
    </row>
    <row r="19" spans="1:11" ht="81" customHeight="1">
      <c r="A19" s="18" t="s">
        <v>12</v>
      </c>
      <c r="B19" s="18"/>
      <c r="C19" s="18"/>
      <c r="D19" s="30" t="s">
        <v>13</v>
      </c>
      <c r="E19" s="30"/>
      <c r="F19" s="30"/>
      <c r="G19" s="30"/>
      <c r="H19" s="30"/>
      <c r="I19" s="6">
        <v>15.4</v>
      </c>
      <c r="J19" s="6">
        <v>15.7</v>
      </c>
      <c r="K19" s="6">
        <v>15.7</v>
      </c>
    </row>
    <row r="20" spans="1:11" ht="81" customHeight="1">
      <c r="A20" s="13" t="s">
        <v>18</v>
      </c>
      <c r="B20" s="14"/>
      <c r="C20" s="15"/>
      <c r="D20" s="9" t="s">
        <v>17</v>
      </c>
      <c r="E20" s="16"/>
      <c r="F20" s="16"/>
      <c r="G20" s="16"/>
      <c r="H20" s="17"/>
      <c r="I20" s="6">
        <v>494.2</v>
      </c>
      <c r="J20" s="6">
        <v>501.9</v>
      </c>
      <c r="K20" s="6">
        <v>501.9</v>
      </c>
    </row>
    <row r="21" spans="1:11" ht="30.75" customHeight="1">
      <c r="A21" s="12" t="s">
        <v>8</v>
      </c>
      <c r="B21" s="12"/>
      <c r="C21" s="12"/>
      <c r="D21" s="22" t="s">
        <v>14</v>
      </c>
      <c r="E21" s="22"/>
      <c r="F21" s="22"/>
      <c r="G21" s="22"/>
      <c r="H21" s="22"/>
      <c r="I21" s="5">
        <f>SUM(I22)</f>
        <v>170.7</v>
      </c>
      <c r="J21" s="5">
        <f>SUM(J22)</f>
        <v>174.6</v>
      </c>
      <c r="K21" s="5">
        <f>SUM(K22)</f>
        <v>180.9</v>
      </c>
    </row>
    <row r="22" spans="1:11" ht="40.5" customHeight="1">
      <c r="A22" s="18" t="s">
        <v>16</v>
      </c>
      <c r="B22" s="18"/>
      <c r="C22" s="18"/>
      <c r="D22" s="30" t="s">
        <v>5</v>
      </c>
      <c r="E22" s="30"/>
      <c r="F22" s="30"/>
      <c r="G22" s="30"/>
      <c r="H22" s="30"/>
      <c r="I22" s="8">
        <v>170.7</v>
      </c>
      <c r="J22" s="8">
        <v>174.6</v>
      </c>
      <c r="K22" s="8">
        <v>180.9</v>
      </c>
    </row>
    <row r="23" spans="1:11" ht="16.5" customHeight="1">
      <c r="A23" s="12" t="s">
        <v>9</v>
      </c>
      <c r="B23" s="12"/>
      <c r="C23" s="12"/>
      <c r="D23" s="22" t="s">
        <v>0</v>
      </c>
      <c r="E23" s="34"/>
      <c r="F23" s="34"/>
      <c r="G23" s="34"/>
      <c r="H23" s="34"/>
      <c r="I23" s="7">
        <f>SUM(I24+I27)</f>
        <v>2814.5</v>
      </c>
      <c r="J23" s="7">
        <f>SUM(J26:J27)</f>
        <v>0</v>
      </c>
      <c r="K23" s="7">
        <f>SUM(K26:K27)</f>
        <v>0</v>
      </c>
    </row>
    <row r="24" spans="1:11" ht="62.25" customHeight="1">
      <c r="A24" s="13" t="s">
        <v>28</v>
      </c>
      <c r="B24" s="14"/>
      <c r="C24" s="15"/>
      <c r="D24" s="9" t="s">
        <v>29</v>
      </c>
      <c r="E24" s="32"/>
      <c r="F24" s="32"/>
      <c r="G24" s="32"/>
      <c r="H24" s="33"/>
      <c r="I24" s="8">
        <f>SUM(I25+I26)</f>
        <v>908.3</v>
      </c>
      <c r="J24" s="8">
        <f>SUM(J26)</f>
        <v>0</v>
      </c>
      <c r="K24" s="8">
        <f>SUM(K26)</f>
        <v>0</v>
      </c>
    </row>
    <row r="25" spans="1:11" ht="75.75" customHeight="1">
      <c r="A25" s="13" t="s">
        <v>31</v>
      </c>
      <c r="B25" s="19"/>
      <c r="C25" s="20"/>
      <c r="D25" s="9" t="s">
        <v>30</v>
      </c>
      <c r="E25" s="10"/>
      <c r="F25" s="10"/>
      <c r="G25" s="10"/>
      <c r="H25" s="11"/>
      <c r="I25" s="8">
        <v>100</v>
      </c>
      <c r="J25" s="8"/>
      <c r="K25" s="8"/>
    </row>
    <row r="26" spans="1:11" ht="94.5" customHeight="1">
      <c r="A26" s="18" t="s">
        <v>10</v>
      </c>
      <c r="B26" s="21"/>
      <c r="C26" s="21"/>
      <c r="D26" s="30" t="s">
        <v>4</v>
      </c>
      <c r="E26" s="31"/>
      <c r="F26" s="31"/>
      <c r="G26" s="31"/>
      <c r="H26" s="31"/>
      <c r="I26" s="8">
        <v>808.3</v>
      </c>
      <c r="J26" s="8">
        <v>0</v>
      </c>
      <c r="K26" s="8">
        <v>0</v>
      </c>
    </row>
    <row r="27" spans="1:11" ht="52.5" customHeight="1">
      <c r="A27" s="13" t="s">
        <v>19</v>
      </c>
      <c r="B27" s="19"/>
      <c r="C27" s="20"/>
      <c r="D27" s="9" t="s">
        <v>20</v>
      </c>
      <c r="E27" s="10"/>
      <c r="F27" s="10"/>
      <c r="G27" s="10"/>
      <c r="H27" s="11"/>
      <c r="I27" s="8">
        <v>1906.2</v>
      </c>
      <c r="J27" s="8">
        <v>0</v>
      </c>
      <c r="K27" s="8">
        <v>0</v>
      </c>
    </row>
  </sheetData>
  <sheetProtection selectLockedCells="1" selectUnlockedCells="1"/>
  <mergeCells count="37">
    <mergeCell ref="D26:H26"/>
    <mergeCell ref="D16:H16"/>
    <mergeCell ref="D27:H27"/>
    <mergeCell ref="D24:H24"/>
    <mergeCell ref="D20:H20"/>
    <mergeCell ref="D21:H21"/>
    <mergeCell ref="D22:H22"/>
    <mergeCell ref="D23:H23"/>
    <mergeCell ref="D19:H19"/>
    <mergeCell ref="D17:H17"/>
    <mergeCell ref="J10:J12"/>
    <mergeCell ref="K10:K12"/>
    <mergeCell ref="G2:K4"/>
    <mergeCell ref="D13:H13"/>
    <mergeCell ref="A6:K8"/>
    <mergeCell ref="A10:C12"/>
    <mergeCell ref="D10:H12"/>
    <mergeCell ref="I10:I12"/>
    <mergeCell ref="D14:H14"/>
    <mergeCell ref="A15:C15"/>
    <mergeCell ref="D15:H15"/>
    <mergeCell ref="A13:C13"/>
    <mergeCell ref="A16:C16"/>
    <mergeCell ref="A14:C14"/>
    <mergeCell ref="A27:C27"/>
    <mergeCell ref="A17:C17"/>
    <mergeCell ref="A19:C19"/>
    <mergeCell ref="A22:C22"/>
    <mergeCell ref="A26:C26"/>
    <mergeCell ref="A20:C20"/>
    <mergeCell ref="A23:C23"/>
    <mergeCell ref="A25:C25"/>
    <mergeCell ref="D25:H25"/>
    <mergeCell ref="A21:C21"/>
    <mergeCell ref="A24:C24"/>
    <mergeCell ref="A18:C18"/>
    <mergeCell ref="D18:H18"/>
  </mergeCells>
  <printOptions/>
  <pageMargins left="0.9055118110236221" right="0.4330708661417323" top="0.7874015748031497" bottom="0.984251968503937" header="0.5118110236220472" footer="0.5118110236220472"/>
  <pageSetup fitToHeight="5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2018-01-30T11:22:54Z</cp:lastPrinted>
  <dcterms:created xsi:type="dcterms:W3CDTF">2015-11-16T09:04:14Z</dcterms:created>
  <dcterms:modified xsi:type="dcterms:W3CDTF">2018-02-05T12:19:29Z</dcterms:modified>
  <cp:category/>
  <cp:version/>
  <cp:contentType/>
  <cp:contentStatus/>
</cp:coreProperties>
</file>